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6D82EF5F-49F4-409A-866C-5A33B47802EE}" xr6:coauthVersionLast="47" xr6:coauthVersionMax="47" xr10:uidLastSave="{00000000-0000-0000-0000-000000000000}"/>
  <bookViews>
    <workbookView xWindow="7056" yWindow="1284" windowWidth="19596" windowHeight="11784" xr2:uid="{207C379B-B8A3-44F3-97D4-65A626B667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F2" i="1"/>
  <c r="F3" i="1"/>
  <c r="F4" i="1"/>
  <c r="F5" i="1"/>
  <c r="F6" i="1"/>
  <c r="F7" i="1"/>
  <c r="F8" i="1"/>
  <c r="F9" i="1"/>
  <c r="F10" i="1"/>
  <c r="F11" i="1"/>
  <c r="E3" i="1"/>
  <c r="E4" i="1"/>
  <c r="E5" i="1"/>
  <c r="E6" i="1"/>
  <c r="E7" i="1"/>
  <c r="E8" i="1"/>
  <c r="E9" i="1"/>
  <c r="E10" i="1"/>
  <c r="E11" i="1"/>
  <c r="E2" i="1"/>
  <c r="C13" i="1"/>
  <c r="I9" i="1" s="1"/>
  <c r="C14" i="1"/>
  <c r="C15" i="1"/>
  <c r="B15" i="1"/>
  <c r="B13" i="1"/>
  <c r="B14" i="1"/>
  <c r="I11" i="1" l="1"/>
  <c r="I10" i="1"/>
  <c r="H11" i="1"/>
  <c r="H10" i="1"/>
  <c r="H9" i="1"/>
  <c r="E13" i="1" l="1"/>
  <c r="I3" i="1"/>
  <c r="I4" i="1"/>
  <c r="I7" i="1"/>
  <c r="I8" i="1"/>
  <c r="I5" i="1"/>
  <c r="I6" i="1"/>
  <c r="H5" i="1"/>
  <c r="H7" i="1"/>
  <c r="H6" i="1"/>
  <c r="H3" i="1"/>
  <c r="H8" i="1"/>
  <c r="H4" i="1"/>
  <c r="F13" i="1" l="1"/>
  <c r="I2" i="1"/>
  <c r="I13" i="1" s="1"/>
  <c r="H13" i="1"/>
</calcChain>
</file>

<file path=xl/sharedStrings.xml><?xml version="1.0" encoding="utf-8"?>
<sst xmlns="http://schemas.openxmlformats.org/spreadsheetml/2006/main" count="9" uniqueCount="9">
  <si>
    <t>平均値</t>
    <rPh sb="0" eb="3">
      <t>ヘイキンチ</t>
    </rPh>
    <phoneticPr fontId="1"/>
  </si>
  <si>
    <t>標準偏差</t>
    <rPh sb="0" eb="4">
      <t>ヒョウジュンヘンサ</t>
    </rPh>
    <phoneticPr fontId="1"/>
  </si>
  <si>
    <t>分散</t>
    <rPh sb="0" eb="2">
      <t>ブンサン</t>
    </rPh>
    <phoneticPr fontId="1"/>
  </si>
  <si>
    <t>1組</t>
    <rPh sb="1" eb="2">
      <t>クミ</t>
    </rPh>
    <phoneticPr fontId="1"/>
  </si>
  <si>
    <t>2組</t>
    <rPh sb="1" eb="2">
      <t>クミ</t>
    </rPh>
    <phoneticPr fontId="1"/>
  </si>
  <si>
    <t>1組の偏差</t>
    <rPh sb="1" eb="2">
      <t>クミ</t>
    </rPh>
    <rPh sb="3" eb="5">
      <t>ヘンサ</t>
    </rPh>
    <phoneticPr fontId="1"/>
  </si>
  <si>
    <t>2組の偏差</t>
    <rPh sb="1" eb="2">
      <t>クミ</t>
    </rPh>
    <rPh sb="3" eb="5">
      <t>ヘンサ</t>
    </rPh>
    <phoneticPr fontId="1"/>
  </si>
  <si>
    <t>1組の偏差の2乗</t>
    <rPh sb="1" eb="2">
      <t>クミ</t>
    </rPh>
    <rPh sb="3" eb="5">
      <t>ヘンサ</t>
    </rPh>
    <rPh sb="7" eb="8">
      <t>ジョウ</t>
    </rPh>
    <phoneticPr fontId="1"/>
  </si>
  <si>
    <t>2組の偏差の2乗</t>
    <rPh sb="1" eb="2">
      <t>クミ</t>
    </rPh>
    <rPh sb="3" eb="5">
      <t>ヘンサ</t>
    </rPh>
    <rPh sb="7" eb="8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</si>
</sst>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</a:t>
            </a:r>
            <a:r>
              <a:rPr lang="ja-JP" altLang="en-US"/>
              <a:t>組の偏差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1組の偏差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Sheet1!$E$2:$E$11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-1</c:v>
                </c:pt>
                <c:pt idx="4">
                  <c:v>1</c:v>
                </c:pt>
                <c:pt idx="5">
                  <c:v>0</c:v>
                </c:pt>
                <c:pt idx="6">
                  <c:v>-2</c:v>
                </c:pt>
                <c:pt idx="7">
                  <c:v>0</c:v>
                </c:pt>
                <c:pt idx="8">
                  <c:v>1</c:v>
                </c:pt>
                <c:pt idx="9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D-406F-8106-9A7C69C76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 val="autoZero"/>
        <c:auto val="1"/>
        <c:lblAlgn val="ctr"/>
        <c:lblOffset val="100"/>
        <c:noMultiLvlLbl val="0"/>
      </c:catAx>
      <c:valAx>
        <c:axId val="1912402815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2</a:t>
            </a:r>
            <a:r>
              <a:rPr lang="ja-JP" altLang="en-US"/>
              <a:t>組の偏差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2組の偏差</c:v>
                </c:pt>
              </c:strCache>
            </c:strRef>
          </c:tx>
          <c:spPr>
            <a:pattFill prst="dkUpDiag">
              <a:fgClr>
                <a:srgbClr val="002060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val>
            <c:numRef>
              <c:f>Sheet1!$F$2:$F$11</c:f>
              <c:numCache>
                <c:formatCode>General</c:formatCode>
                <c:ptCount val="10"/>
                <c:pt idx="0">
                  <c:v>2</c:v>
                </c:pt>
                <c:pt idx="1">
                  <c:v>-4</c:v>
                </c:pt>
                <c:pt idx="2">
                  <c:v>-1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-5</c:v>
                </c:pt>
                <c:pt idx="7">
                  <c:v>1</c:v>
                </c:pt>
                <c:pt idx="8">
                  <c:v>-3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E-404F-9BF9-1CFC0E89D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 val="autoZero"/>
        <c:auto val="1"/>
        <c:lblAlgn val="ctr"/>
        <c:lblOffset val="100"/>
        <c:noMultiLvlLbl val="0"/>
      </c:catAx>
      <c:valAx>
        <c:axId val="1912402815"/>
        <c:scaling>
          <c:orientation val="minMax"/>
          <c:max val="1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259080</xdr:colOff>
      <xdr:row>16</xdr:row>
      <xdr:rowOff>0</xdr:rowOff>
    </xdr:from>
    <xdr:to>
      <xdr:col>6</xdr:col>
      <xdr:colOff>60960</xdr:colOff>
      <xdr:row>28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6CFE18F-CECC-4B25-90FB-B2C14E573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</xdr:colOff>
      <xdr:row>16</xdr:row>
      <xdr:rowOff>0</xdr:rowOff>
    </xdr:from>
    <xdr:to>
      <xdr:col>11</xdr:col>
      <xdr:colOff>388620</xdr:colOff>
      <xdr:row>28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B6C6D35-09EE-4BA8-BE5C-51FD6078C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F234D-7BF9-461B-BA49-6BDD96304FCC}">
  <dimension ref="A1:I15"/>
  <sheetViews>
    <sheetView tabSelected="1" workbookViewId="0"/>
  </sheetViews>
  <sheetFormatPr defaultRowHeight="18" x14ac:dyDescent="0.45"/>
  <cols>
    <col min="5" max="6" width="13.69921875" bestFit="1" customWidth="1"/>
    <col min="8" max="9" width="18.69921875" bestFit="1" customWidth="1"/>
  </cols>
  <sheetData>
    <row r="1" spans="1:9" x14ac:dyDescent="0.45">
      <c r="B1" t="s">
        <v>3</v>
      </c>
      <c r="C1" t="s">
        <v>4</v>
      </c>
      <c r="E1" t="s">
        <v>5</v>
      </c>
      <c r="F1" t="s">
        <v>6</v>
      </c>
      <c r="H1" t="s">
        <v>7</v>
      </c>
      <c r="I1" t="s">
        <v>8</v>
      </c>
    </row>
    <row r="2" spans="1:9" x14ac:dyDescent="0.45">
      <c r="B2">
        <v>5</v>
      </c>
      <c r="C2">
        <v>7</v>
      </c>
      <c r="E2">
        <f>B2-B$13</f>
        <v>0</v>
      </c>
      <c r="F2">
        <f>C2-C$13</f>
        <v>2</v>
      </c>
      <c r="H2">
        <f>E2^2</f>
        <v>0</v>
      </c>
      <c r="I2">
        <f>F2^2</f>
        <v>4</v>
      </c>
    </row>
    <row r="3" spans="1:9" x14ac:dyDescent="0.45">
      <c r="B3">
        <v>6</v>
      </c>
      <c r="C3">
        <v>1</v>
      </c>
      <c r="E3">
        <f t="shared" ref="E3:F11" si="0">B3-B$13</f>
        <v>1</v>
      </c>
      <c r="F3">
        <f t="shared" si="0"/>
        <v>-4</v>
      </c>
      <c r="H3">
        <f t="shared" ref="H3:H8" si="1">E3^2</f>
        <v>1</v>
      </c>
      <c r="I3">
        <f t="shared" ref="I3:I8" si="2">F3^2</f>
        <v>16</v>
      </c>
    </row>
    <row r="4" spans="1:9" x14ac:dyDescent="0.45">
      <c r="B4">
        <v>6</v>
      </c>
      <c r="C4">
        <v>4</v>
      </c>
      <c r="E4">
        <f t="shared" si="0"/>
        <v>1</v>
      </c>
      <c r="F4">
        <f t="shared" si="0"/>
        <v>-1</v>
      </c>
      <c r="H4">
        <f t="shared" si="1"/>
        <v>1</v>
      </c>
      <c r="I4">
        <f t="shared" si="2"/>
        <v>1</v>
      </c>
    </row>
    <row r="5" spans="1:9" x14ac:dyDescent="0.45">
      <c r="B5">
        <v>4</v>
      </c>
      <c r="C5">
        <v>8</v>
      </c>
      <c r="E5">
        <f t="shared" si="0"/>
        <v>-1</v>
      </c>
      <c r="F5">
        <f t="shared" si="0"/>
        <v>3</v>
      </c>
      <c r="H5">
        <f t="shared" si="1"/>
        <v>1</v>
      </c>
      <c r="I5">
        <f t="shared" si="2"/>
        <v>9</v>
      </c>
    </row>
    <row r="6" spans="1:9" x14ac:dyDescent="0.45">
      <c r="B6">
        <v>6</v>
      </c>
      <c r="C6">
        <v>9</v>
      </c>
      <c r="E6">
        <f t="shared" si="0"/>
        <v>1</v>
      </c>
      <c r="F6">
        <f t="shared" si="0"/>
        <v>4</v>
      </c>
      <c r="H6">
        <f t="shared" si="1"/>
        <v>1</v>
      </c>
      <c r="I6">
        <f t="shared" si="2"/>
        <v>16</v>
      </c>
    </row>
    <row r="7" spans="1:9" x14ac:dyDescent="0.45">
      <c r="B7">
        <v>5</v>
      </c>
      <c r="C7">
        <v>8</v>
      </c>
      <c r="E7">
        <f t="shared" si="0"/>
        <v>0</v>
      </c>
      <c r="F7">
        <f t="shared" si="0"/>
        <v>3</v>
      </c>
      <c r="H7">
        <f t="shared" si="1"/>
        <v>0</v>
      </c>
      <c r="I7">
        <f t="shared" si="2"/>
        <v>9</v>
      </c>
    </row>
    <row r="8" spans="1:9" x14ac:dyDescent="0.45">
      <c r="B8">
        <v>3</v>
      </c>
      <c r="C8">
        <v>0</v>
      </c>
      <c r="E8">
        <f t="shared" si="0"/>
        <v>-2</v>
      </c>
      <c r="F8">
        <f t="shared" si="0"/>
        <v>-5</v>
      </c>
      <c r="H8">
        <f t="shared" si="1"/>
        <v>4</v>
      </c>
      <c r="I8">
        <f t="shared" si="2"/>
        <v>25</v>
      </c>
    </row>
    <row r="9" spans="1:9" x14ac:dyDescent="0.45">
      <c r="B9">
        <v>5</v>
      </c>
      <c r="C9">
        <v>6</v>
      </c>
      <c r="E9">
        <f t="shared" si="0"/>
        <v>0</v>
      </c>
      <c r="F9">
        <f t="shared" si="0"/>
        <v>1</v>
      </c>
      <c r="H9">
        <f t="shared" ref="H9:H11" si="3">E9^2</f>
        <v>0</v>
      </c>
      <c r="I9">
        <f t="shared" ref="I9:I11" si="4">F9^2</f>
        <v>1</v>
      </c>
    </row>
    <row r="10" spans="1:9" x14ac:dyDescent="0.45">
      <c r="B10">
        <v>6</v>
      </c>
      <c r="C10">
        <v>2</v>
      </c>
      <c r="E10">
        <f t="shared" si="0"/>
        <v>1</v>
      </c>
      <c r="F10">
        <f t="shared" si="0"/>
        <v>-3</v>
      </c>
      <c r="H10">
        <f t="shared" si="3"/>
        <v>1</v>
      </c>
      <c r="I10">
        <f t="shared" si="4"/>
        <v>9</v>
      </c>
    </row>
    <row r="11" spans="1:9" x14ac:dyDescent="0.45">
      <c r="B11">
        <v>4</v>
      </c>
      <c r="C11">
        <v>5</v>
      </c>
      <c r="E11">
        <f t="shared" si="0"/>
        <v>-1</v>
      </c>
      <c r="F11">
        <f t="shared" si="0"/>
        <v>0</v>
      </c>
      <c r="H11">
        <f t="shared" si="3"/>
        <v>1</v>
      </c>
      <c r="I11">
        <f t="shared" si="4"/>
        <v>0</v>
      </c>
    </row>
    <row r="13" spans="1:9" x14ac:dyDescent="0.45">
      <c r="A13" t="s">
        <v>0</v>
      </c>
      <c r="B13">
        <f>AVERAGE(B2:B11)</f>
        <v>5</v>
      </c>
      <c r="C13">
        <f>AVERAGE(C2:C11)</f>
        <v>5</v>
      </c>
      <c r="E13">
        <f>AVERAGE(E2:E11)</f>
        <v>0</v>
      </c>
      <c r="F13">
        <f>AVERAGE(F2:F11)</f>
        <v>0</v>
      </c>
      <c r="H13">
        <f>AVERAGE(H2:H11)</f>
        <v>1</v>
      </c>
      <c r="I13">
        <f>AVERAGE(I2:I11)</f>
        <v>9</v>
      </c>
    </row>
    <row r="14" spans="1:9" x14ac:dyDescent="0.45">
      <c r="A14" t="s">
        <v>2</v>
      </c>
      <c r="B14">
        <f>_xlfn.VAR.P(B2:B11)</f>
        <v>1</v>
      </c>
      <c r="C14">
        <f>_xlfn.VAR.P(C2:C11)</f>
        <v>9</v>
      </c>
    </row>
    <row r="15" spans="1:9" x14ac:dyDescent="0.45">
      <c r="A15" t="s">
        <v>1</v>
      </c>
      <c r="B15">
        <f>_xlfn.STDEV.P(B2:B11)</f>
        <v>1</v>
      </c>
      <c r="C15">
        <f>_xlfn.STDEV.P(C2:C11)</f>
        <v>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2023-08-09T00:07:33Z</dcterms:created>
  <dcterms:modified xsi:type="dcterms:W3CDTF">2024-08-13T03:36:00Z</dcterms:modified>
</cp:coreProperties>
</file>